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zpital.local\dfs_fileserver2\USERS\Mariola.Kalina\Desktop\zestawy medyczne - powtórka zadań\platforma\Zadanie 1\"/>
    </mc:Choice>
  </mc:AlternateContent>
  <bookViews>
    <workbookView xWindow="0" yWindow="0" windowWidth="21600" windowHeight="91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H13" i="1" s="1"/>
  <c r="F12" i="1"/>
  <c r="H12" i="1" s="1"/>
  <c r="F11" i="1"/>
  <c r="F14" i="1" l="1"/>
  <c r="H11" i="1"/>
  <c r="H14" i="1" s="1"/>
</calcChain>
</file>

<file path=xl/sharedStrings.xml><?xml version="1.0" encoding="utf-8"?>
<sst xmlns="http://schemas.openxmlformats.org/spreadsheetml/2006/main" count="28" uniqueCount="27">
  <si>
    <t xml:space="preserve">Zadanie nr 1 </t>
  </si>
  <si>
    <t xml:space="preserve"> Załącznik nr 1</t>
  </si>
  <si>
    <t xml:space="preserve">                                         do umowy nr …………….……………………..</t>
  </si>
  <si>
    <t>z dnia ………...…………………….</t>
  </si>
  <si>
    <t>Sterylne zestawy jednorazowego użycia do cewnikowania, uchwyt typu Velcro i kieszenie samoprzylepne</t>
  </si>
  <si>
    <t>Lp.</t>
  </si>
  <si>
    <t>Opis przedmiotu zamówienia</t>
  </si>
  <si>
    <t>j.m.</t>
  </si>
  <si>
    <t xml:space="preserve">Ilość </t>
  </si>
  <si>
    <t>Cena jednostkowa netto</t>
  </si>
  <si>
    <t>Łącznie                 wartość netto</t>
  </si>
  <si>
    <t>% VAT</t>
  </si>
  <si>
    <t>Łącznie              wartość brutto</t>
  </si>
  <si>
    <t>Klasa wyrobu medycznego</t>
  </si>
  <si>
    <t>Nazwa handlowa, nr katalogowy, ilość szt. w op. zbiorczym</t>
  </si>
  <si>
    <t>1.</t>
  </si>
  <si>
    <t>op</t>
  </si>
  <si>
    <t>2.</t>
  </si>
  <si>
    <r>
      <rPr>
        <b/>
        <sz val="11"/>
        <rFont val="Calibri"/>
        <family val="2"/>
        <charset val="238"/>
        <scheme val="minor"/>
      </rPr>
      <t>Jałowy zestaw składający się z 2 x uchwytu typu Velcro</t>
    </r>
    <r>
      <rPr>
        <sz val="11"/>
        <rFont val="Calibri"/>
        <family val="2"/>
        <charset val="238"/>
        <scheme val="minor"/>
      </rPr>
      <t xml:space="preserve"> o wymiarach  2 x 23cm (± 2cm) i 2 x samoprzylepnego czyścika do koagulacji kontrastującego w RTG o wymiarach 5 x 5cm.  Każdy zestaw powinien posiadać min. 2 etykiety (naklejki) do dokumentacji z LOT, REF i datą ważności.  Op. x 36 szt.</t>
    </r>
  </si>
  <si>
    <t>3.</t>
  </si>
  <si>
    <r>
      <rPr>
        <b/>
        <sz val="11"/>
        <rFont val="Calibri"/>
        <family val="2"/>
        <charset val="238"/>
        <scheme val="minor"/>
      </rPr>
      <t>Kieszeń samoprzylepna</t>
    </r>
    <r>
      <rPr>
        <sz val="11"/>
        <rFont val="Calibri"/>
        <family val="2"/>
        <charset val="238"/>
        <scheme val="minor"/>
      </rPr>
      <t xml:space="preserve">, jałowa, jedno komorowa, 38 x 43cm (± 2cm). Waga podstawowa folii 74 g/m2 (± 15%), wytrzymałość na rozciąganie/wytrzymałóść zespolenia zewnętrznego  &gt; 40 N/50mm. </t>
    </r>
  </si>
  <si>
    <t>szt.</t>
  </si>
  <si>
    <t>RAZEM WARTOŚĆ:</t>
  </si>
  <si>
    <t>NETTO:</t>
  </si>
  <si>
    <t>BRUTTO:</t>
  </si>
  <si>
    <r>
      <rPr>
        <sz val="11"/>
        <rFont val="Calibri"/>
        <family val="2"/>
        <charset val="238"/>
        <scheme val="minor"/>
      </rPr>
      <t>Dostarczyć 1 próbkę (minimalne opakowanie handlowe) w celu sprawdzenia zawartości pakietu oraz w celu dokonania oceny jakościowej.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rgb="FF000000"/>
        <rFont val="Calibri"/>
        <family val="2"/>
        <charset val="238"/>
        <scheme val="minor"/>
      </rPr>
      <t xml:space="preserve">
</t>
    </r>
    <r>
      <rPr>
        <b/>
        <sz val="11"/>
        <color rgb="FF000000"/>
        <rFont val="Calibri"/>
        <family val="2"/>
        <charset val="238"/>
        <scheme val="minor"/>
      </rPr>
      <t xml:space="preserve">*jeżeli dotyczy
W przypadku zaoferowania wyrobu medycznego oświadczam, że będzie on posiadał aktualne i ważne przez cały okres trwania umowy dopuszczenia do obrotu na rynku polskim, zgodnie z ustawą z dnia 7 kwietnia 2022 r. o wyrobach medycznych (t.j. Dz. U.z 2024 poz. 1620 z późn. zm.), w postaci Deklaracji Zgodności wydanej przez producenta oraz/lub Certyfikatu CE wydanego przez jednostkę notyfikacyjną. W trakcie trwania umowy zobowiązuję się przedstawić niezwłocznie, na każde żądanie Zamawiającego, kopie lub oryginały dokumentów.     </t>
    </r>
  </si>
  <si>
    <r>
      <t xml:space="preserve">Jednorazowy jałowy zestaw do cewnikowania pęcherza moczowego </t>
    </r>
    <r>
      <rPr>
        <sz val="11"/>
        <rFont val="Calibri"/>
        <family val="2"/>
        <charset val="238"/>
        <scheme val="minor"/>
      </rPr>
      <t>o składzie</t>
    </r>
    <r>
      <rPr>
        <b/>
        <sz val="11"/>
        <rFont val="Calibri"/>
        <family val="2"/>
        <charset val="238"/>
        <scheme val="minor"/>
      </rPr>
      <t xml:space="preserve">:
</t>
    </r>
    <r>
      <rPr>
        <sz val="11"/>
        <rFont val="Calibri"/>
        <family val="2"/>
        <charset val="238"/>
        <scheme val="minor"/>
      </rPr>
      <t>2 x rękawica nitrylowa M
4 x tupfer z gazy 20 x 20cm
5 x kompres  z gazy 7,5 x 7,5cm, 17 nitek 8 warstw
1 x kleszczyki plastikowe typu pean lub kocher 14cm
1 x pęseta plastikowa 12,5 – 13cm 
1 x serweta 2-warstwowa PP+PE 45 x 75cm
1 x serweta 2-warstwowa PP+PE 75 x 90cm z otworem 
1 x żel poślizgowy w saszetce min. 2,7g
1 x strzykawka z woda destylowaną i gliceryną 10ml
Zestawy pakowane w twardy blister, mogący służyć jako pojemnik na płyny lub odpadki. Każdy zestaw z min. 1 naklejką do dokumentacji z nr LOT, REF i datą ważności. Op. x 30 szt.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</si>
</sst>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zł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vertical="top" wrapText="1"/>
    </xf>
    <xf numFmtId="0" fontId="4" fillId="0" borderId="6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228600</xdr:colOff>
      <xdr:row>10</xdr:row>
      <xdr:rowOff>504720</xdr:rowOff>
    </xdr:from>
    <xdr:to>
      <xdr:col>10</xdr:col>
      <xdr:colOff>412920</xdr:colOff>
      <xdr:row>10</xdr:row>
      <xdr:rowOff>768960</xdr:rowOff>
    </xdr:to>
    <xdr:sp macro="" textlink="">
      <xdr:nvSpPr>
        <xdr:cNvPr id="2" name="CustomShap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/>
      </xdr:nvSpPr>
      <xdr:spPr>
        <a:xfrm>
          <a:off x="10972800" y="3019320"/>
          <a:ext cx="184320" cy="26424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B11" sqref="B11"/>
    </sheetView>
  </sheetViews>
  <sheetFormatPr defaultColWidth="9.140625" defaultRowHeight="15" x14ac:dyDescent="0.25"/>
  <cols>
    <col min="1" max="1" width="5.85546875" style="2" customWidth="1"/>
    <col min="2" max="2" width="60.85546875" style="2" customWidth="1"/>
    <col min="3" max="3" width="6.42578125" style="2" customWidth="1"/>
    <col min="4" max="4" width="7.28515625" style="2" customWidth="1"/>
    <col min="5" max="5" width="12.7109375" style="2" customWidth="1"/>
    <col min="6" max="6" width="15" style="2" customWidth="1"/>
    <col min="7" max="7" width="9.85546875" style="2" customWidth="1"/>
    <col min="8" max="8" width="15.28515625" style="2" customWidth="1"/>
    <col min="9" max="9" width="13.85546875" style="2" customWidth="1"/>
    <col min="10" max="10" width="14" style="2" customWidth="1"/>
    <col min="11" max="1026" width="8.42578125" style="2" customWidth="1"/>
    <col min="1027" max="16384" width="9.140625" style="2"/>
  </cols>
  <sheetData>
    <row r="1" spans="1:10" x14ac:dyDescent="0.25">
      <c r="A1" s="1"/>
      <c r="B1" s="1"/>
      <c r="C1" s="1"/>
      <c r="D1" s="1"/>
      <c r="E1" s="1"/>
      <c r="F1" s="17" t="s">
        <v>0</v>
      </c>
      <c r="G1" s="17"/>
      <c r="H1" s="17"/>
      <c r="I1" s="17"/>
      <c r="J1" s="17"/>
    </row>
    <row r="2" spans="1:10" x14ac:dyDescent="0.25">
      <c r="A2" s="3"/>
      <c r="B2" s="3"/>
      <c r="C2" s="4"/>
      <c r="D2" s="4"/>
      <c r="E2" s="4"/>
      <c r="F2" s="18" t="s">
        <v>1</v>
      </c>
      <c r="G2" s="18"/>
      <c r="H2" s="18"/>
      <c r="I2" s="18"/>
      <c r="J2" s="18"/>
    </row>
    <row r="3" spans="1:10" x14ac:dyDescent="0.25">
      <c r="A3" s="3"/>
      <c r="B3" s="3"/>
      <c r="C3" s="4"/>
      <c r="D3" s="4"/>
      <c r="E3" s="4"/>
      <c r="F3" s="18" t="s">
        <v>2</v>
      </c>
      <c r="G3" s="18"/>
      <c r="H3" s="18"/>
      <c r="I3" s="18"/>
      <c r="J3" s="18"/>
    </row>
    <row r="4" spans="1:10" x14ac:dyDescent="0.25">
      <c r="A4" s="3"/>
      <c r="B4" s="3"/>
      <c r="C4" s="4"/>
      <c r="D4" s="4"/>
      <c r="E4" s="4"/>
      <c r="F4" s="18" t="s">
        <v>3</v>
      </c>
      <c r="G4" s="18"/>
      <c r="H4" s="18"/>
      <c r="I4" s="18"/>
      <c r="J4" s="18"/>
    </row>
    <row r="5" spans="1:10" ht="30" customHeight="1" x14ac:dyDescent="0.25">
      <c r="A5" s="19" t="s">
        <v>4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223.5" hidden="1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</row>
    <row r="7" spans="1:10" ht="15" customHeight="1" x14ac:dyDescent="0.25">
      <c r="A7" s="14" t="s">
        <v>5</v>
      </c>
      <c r="B7" s="14" t="s">
        <v>6</v>
      </c>
      <c r="C7" s="14" t="s">
        <v>7</v>
      </c>
      <c r="D7" s="14" t="s">
        <v>8</v>
      </c>
      <c r="E7" s="14" t="s">
        <v>9</v>
      </c>
      <c r="F7" s="14" t="s">
        <v>10</v>
      </c>
      <c r="G7" s="14" t="s">
        <v>11</v>
      </c>
      <c r="H7" s="14" t="s">
        <v>12</v>
      </c>
      <c r="I7" s="14" t="s">
        <v>13</v>
      </c>
      <c r="J7" s="14" t="s">
        <v>14</v>
      </c>
    </row>
    <row r="8" spans="1:10" x14ac:dyDescent="0.25">
      <c r="A8" s="15"/>
      <c r="B8" s="15"/>
      <c r="C8" s="15"/>
      <c r="D8" s="15"/>
      <c r="E8" s="15"/>
      <c r="F8" s="15"/>
      <c r="G8" s="15"/>
      <c r="H8" s="15"/>
      <c r="I8" s="15"/>
      <c r="J8" s="15"/>
    </row>
    <row r="9" spans="1:10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</row>
    <row r="10" spans="1:10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</row>
    <row r="11" spans="1:10" ht="219.75" customHeight="1" x14ac:dyDescent="0.25">
      <c r="A11" s="6" t="s">
        <v>15</v>
      </c>
      <c r="B11" s="7" t="s">
        <v>26</v>
      </c>
      <c r="C11" s="6" t="s">
        <v>16</v>
      </c>
      <c r="D11" s="8">
        <v>37</v>
      </c>
      <c r="E11" s="9"/>
      <c r="F11" s="9">
        <f>ROUND(D11*E11,2)</f>
        <v>0</v>
      </c>
      <c r="G11" s="10"/>
      <c r="H11" s="9">
        <f>ROUND(F11*G11+F11,2)</f>
        <v>0</v>
      </c>
      <c r="I11" s="9"/>
      <c r="J11" s="5"/>
    </row>
    <row r="12" spans="1:10" ht="75" x14ac:dyDescent="0.25">
      <c r="A12" s="6" t="s">
        <v>17</v>
      </c>
      <c r="B12" s="11" t="s">
        <v>18</v>
      </c>
      <c r="C12" s="6" t="s">
        <v>16</v>
      </c>
      <c r="D12" s="8">
        <v>5</v>
      </c>
      <c r="E12" s="9"/>
      <c r="F12" s="9">
        <f t="shared" ref="F12:F13" si="0">ROUND(D12*E12,2)</f>
        <v>0</v>
      </c>
      <c r="G12" s="10"/>
      <c r="H12" s="9">
        <f>ROUND(F12*G12+F12,2)</f>
        <v>0</v>
      </c>
      <c r="I12" s="9"/>
      <c r="J12" s="5"/>
    </row>
    <row r="13" spans="1:10" ht="60" x14ac:dyDescent="0.25">
      <c r="A13" s="6" t="s">
        <v>19</v>
      </c>
      <c r="B13" s="11" t="s">
        <v>20</v>
      </c>
      <c r="C13" s="6" t="s">
        <v>21</v>
      </c>
      <c r="D13" s="8">
        <v>90</v>
      </c>
      <c r="E13" s="9"/>
      <c r="F13" s="9">
        <f t="shared" si="0"/>
        <v>0</v>
      </c>
      <c r="G13" s="10"/>
      <c r="H13" s="9">
        <f>ROUND(F13*G13+F13,2)</f>
        <v>0</v>
      </c>
      <c r="I13" s="9"/>
      <c r="J13" s="5"/>
    </row>
    <row r="14" spans="1:10" ht="34.5" customHeight="1" x14ac:dyDescent="0.25">
      <c r="A14" s="5"/>
      <c r="B14" s="22" t="s">
        <v>22</v>
      </c>
      <c r="C14" s="23"/>
      <c r="D14" s="24"/>
      <c r="E14" s="5" t="s">
        <v>23</v>
      </c>
      <c r="F14" s="12">
        <f>SUM(F11:F13)</f>
        <v>0</v>
      </c>
      <c r="G14" s="5" t="s">
        <v>24</v>
      </c>
      <c r="H14" s="13">
        <f>SUM(H11:H13)</f>
        <v>0</v>
      </c>
      <c r="I14" s="9"/>
      <c r="J14" s="5"/>
    </row>
    <row r="15" spans="1:10" x14ac:dyDescent="0.25">
      <c r="B15" s="21" t="s">
        <v>25</v>
      </c>
      <c r="C15" s="21"/>
      <c r="D15" s="21"/>
      <c r="E15" s="21"/>
      <c r="F15" s="21"/>
      <c r="G15" s="21"/>
      <c r="H15" s="21"/>
      <c r="I15" s="21"/>
      <c r="J15" s="21"/>
    </row>
    <row r="16" spans="1:10" x14ac:dyDescent="0.25">
      <c r="B16" s="21"/>
      <c r="C16" s="21"/>
      <c r="D16" s="21"/>
      <c r="E16" s="21"/>
      <c r="F16" s="21"/>
      <c r="G16" s="21"/>
      <c r="H16" s="21"/>
      <c r="I16" s="21"/>
      <c r="J16" s="21"/>
    </row>
    <row r="17" spans="2:10" x14ac:dyDescent="0.25">
      <c r="B17" s="21"/>
      <c r="C17" s="21"/>
      <c r="D17" s="21"/>
      <c r="E17" s="21"/>
      <c r="F17" s="21"/>
      <c r="G17" s="21"/>
      <c r="H17" s="21"/>
      <c r="I17" s="21"/>
      <c r="J17" s="21"/>
    </row>
    <row r="18" spans="2:10" x14ac:dyDescent="0.25">
      <c r="B18" s="21"/>
      <c r="C18" s="21"/>
      <c r="D18" s="21"/>
      <c r="E18" s="21"/>
      <c r="F18" s="21"/>
      <c r="G18" s="21"/>
      <c r="H18" s="21"/>
      <c r="I18" s="21"/>
      <c r="J18" s="21"/>
    </row>
    <row r="19" spans="2:10" x14ac:dyDescent="0.25">
      <c r="B19" s="21"/>
      <c r="C19" s="21"/>
      <c r="D19" s="21"/>
      <c r="E19" s="21"/>
      <c r="F19" s="21"/>
      <c r="G19" s="21"/>
      <c r="H19" s="21"/>
      <c r="I19" s="21"/>
      <c r="J19" s="21"/>
    </row>
    <row r="20" spans="2:10" x14ac:dyDescent="0.25">
      <c r="B20" s="21"/>
      <c r="C20" s="21"/>
      <c r="D20" s="21"/>
      <c r="E20" s="21"/>
      <c r="F20" s="21"/>
      <c r="G20" s="21"/>
      <c r="H20" s="21"/>
      <c r="I20" s="21"/>
      <c r="J20" s="21"/>
    </row>
    <row r="21" spans="2:10" ht="51.75" customHeight="1" x14ac:dyDescent="0.25">
      <c r="B21" s="21"/>
      <c r="C21" s="21"/>
      <c r="D21" s="21"/>
      <c r="E21" s="21"/>
      <c r="F21" s="21"/>
      <c r="G21" s="21"/>
      <c r="H21" s="21"/>
      <c r="I21" s="21"/>
      <c r="J21" s="21"/>
    </row>
  </sheetData>
  <mergeCells count="17">
    <mergeCell ref="B15:J21"/>
    <mergeCell ref="F7:F9"/>
    <mergeCell ref="G7:G9"/>
    <mergeCell ref="H7:H9"/>
    <mergeCell ref="I7:I9"/>
    <mergeCell ref="J7:J9"/>
    <mergeCell ref="B14:D14"/>
    <mergeCell ref="F1:J1"/>
    <mergeCell ref="F2:J2"/>
    <mergeCell ref="F3:J3"/>
    <mergeCell ref="F4:J4"/>
    <mergeCell ref="A5:J6"/>
    <mergeCell ref="A7:A9"/>
    <mergeCell ref="B7:B9"/>
    <mergeCell ref="C7:C9"/>
    <mergeCell ref="D7:D9"/>
    <mergeCell ref="E7:E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Mariola Kalina</dc:creator>
  <cp:lastModifiedBy>Mariola Kalina</cp:lastModifiedBy>
  <dcterms:created xsi:type="dcterms:W3CDTF">2026-01-09T07:27:58Z</dcterms:created>
  <dcterms:modified xsi:type="dcterms:W3CDTF">2026-01-22T08:09:38Z</dcterms:modified>
</cp:coreProperties>
</file>